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\Desktop\STATIZZAZIONE\"/>
    </mc:Choice>
  </mc:AlternateContent>
  <xr:revisionPtr revIDLastSave="0" documentId="13_ncr:1_{B5B51BB1-5CDB-4BE8-9B5A-9516AE13D6F1}" xr6:coauthVersionLast="47" xr6:coauthVersionMax="47" xr10:uidLastSave="{00000000-0000-0000-0000-000000000000}"/>
  <bookViews>
    <workbookView xWindow="45" yWindow="765" windowWidth="28755" windowHeight="15435" xr2:uid="{2B394393-8981-5A4C-9E65-C434E1076151}"/>
  </bookViews>
  <sheets>
    <sheet name="DOCENTE" sheetId="1" r:id="rId1"/>
  </sheets>
  <definedNames>
    <definedName name="_xlnm._FilterDatabase" localSheetId="0" hidden="1">DOCENTE!$A$1:$L$37</definedName>
    <definedName name="INDETERMINATO">DOCENTE!$C$5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K33" i="1"/>
  <c r="H36" i="1"/>
  <c r="H30" i="1" l="1"/>
  <c r="H31" i="1"/>
  <c r="H32" i="1"/>
  <c r="H33" i="1"/>
  <c r="H34" i="1"/>
  <c r="H35" i="1"/>
  <c r="K31" i="1" l="1"/>
  <c r="K32" i="1"/>
  <c r="K34" i="1"/>
  <c r="K35" i="1"/>
  <c r="K36" i="1"/>
  <c r="K30" i="1"/>
  <c r="H37" i="1"/>
  <c r="A42" i="1" s="1"/>
  <c r="K24" i="1"/>
  <c r="K23" i="1"/>
  <c r="H23" i="1"/>
  <c r="K22" i="1"/>
  <c r="H22" i="1"/>
  <c r="K20" i="1"/>
  <c r="K19" i="1"/>
  <c r="K18" i="1"/>
  <c r="H19" i="1"/>
  <c r="H20" i="1"/>
  <c r="H18" i="1"/>
  <c r="K37" i="1" l="1"/>
  <c r="H25" i="1"/>
  <c r="G42" i="1"/>
  <c r="E42" i="1" l="1"/>
  <c r="J41" i="1"/>
  <c r="C42" i="1"/>
  <c r="L25" i="1"/>
  <c r="L37" i="1"/>
</calcChain>
</file>

<file path=xl/sharedStrings.xml><?xml version="1.0" encoding="utf-8"?>
<sst xmlns="http://schemas.openxmlformats.org/spreadsheetml/2006/main" count="64" uniqueCount="36">
  <si>
    <t>Medesimo settore disciplinare</t>
  </si>
  <si>
    <t>Altro settore disciplinare</t>
  </si>
  <si>
    <t>A tempo indeterminato</t>
  </si>
  <si>
    <t>A tempo determinato</t>
  </si>
  <si>
    <t>Di lavoro flessibile</t>
  </si>
  <si>
    <t>TOTALE</t>
  </si>
  <si>
    <t xml:space="preserve">SERVIZIO PRESTATO NEI CORSI NON ACCADEMICI </t>
  </si>
  <si>
    <t>Laurea magistrale rilasciata da istituzioni statali o non statali</t>
  </si>
  <si>
    <t>Laurea rilasciata da istituzioni statali o non statali</t>
  </si>
  <si>
    <t>Dottorato di ricerca</t>
  </si>
  <si>
    <t>Master di I o II Livello</t>
  </si>
  <si>
    <t>TITOLI DI SERVIZIO</t>
  </si>
  <si>
    <t>Anno Accademico</t>
  </si>
  <si>
    <t>Ore</t>
  </si>
  <si>
    <t>Procedura concorsuale</t>
  </si>
  <si>
    <t>Punti</t>
  </si>
  <si>
    <t>Numero</t>
  </si>
  <si>
    <t>Punteggio</t>
  </si>
  <si>
    <t>Tipologia contrattuale</t>
  </si>
  <si>
    <t xml:space="preserve">Anno Accademico		</t>
  </si>
  <si>
    <t xml:space="preserve">Diploma II livello e/o Diploma V.O. </t>
  </si>
  <si>
    <t>Diploma I livello e/o  Diploma V.O.</t>
  </si>
  <si>
    <t>PUNTEGGIO TOTALE</t>
  </si>
  <si>
    <t>Creato da
Marco Ciamacco
marco.ciamacco@uilrua.it</t>
  </si>
  <si>
    <t>Via Umbria 15 - 00187 Roma - Tel. 06.4870125 - federazione.uilscuolarua@uilrua.it  - www.uilrua.it</t>
  </si>
  <si>
    <t>TITOLI DI STUDIO</t>
  </si>
  <si>
    <t>TIPOLOGIA CONTRATTUALE</t>
  </si>
  <si>
    <t>Medesimo
settore disciplinare</t>
  </si>
  <si>
    <t>Altro
settore disciplinare</t>
  </si>
  <si>
    <t>PERSONALE DOCENTE</t>
  </si>
  <si>
    <t>In servizio
al 24 giugno 2017</t>
  </si>
  <si>
    <t>In servizio al
1° dicembre 2020</t>
  </si>
  <si>
    <t xml:space="preserve"> TITOLI DI ACCESSO - ELENCO "A"</t>
  </si>
  <si>
    <t xml:space="preserve"> TITOLI DI ACCESSO - ELENCO "B"</t>
  </si>
  <si>
    <t>Diploma perfezionamento Santa Cecilia</t>
  </si>
  <si>
    <t>&gt;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</si>
</sst>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4"/>
      <name val="Calibri"/>
      <family val="2"/>
      <scheme val="minor"/>
    </font>
    <font>
      <sz val="24"/>
      <color theme="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theme="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11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255"/>
    </xf>
    <xf numFmtId="0" fontId="7" fillId="5" borderId="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center" vertical="center" textRotation="255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5" borderId="6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1" fillId="5" borderId="6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right" vertical="top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3</xdr:col>
      <xdr:colOff>315195</xdr:colOff>
      <xdr:row>0</xdr:row>
      <xdr:rowOff>720000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EECBF5C-6239-F24B-B044-84492952C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0"/>
          <a:ext cx="247042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6E695-7EA8-F44E-A1C7-34B87E357427}">
  <sheetPr>
    <pageSetUpPr fitToPage="1"/>
  </sheetPr>
  <dimension ref="A1:L45"/>
  <sheetViews>
    <sheetView tabSelected="1" zoomScaleNormal="100" workbookViewId="0">
      <selection activeCell="A5" sqref="A5:B7"/>
    </sheetView>
  </sheetViews>
  <sheetFormatPr defaultColWidth="10.875" defaultRowHeight="18" customHeight="1" x14ac:dyDescent="0.25"/>
  <cols>
    <col min="1" max="12" width="9.375" style="5" customWidth="1"/>
    <col min="13" max="16384" width="10.875" style="5"/>
  </cols>
  <sheetData>
    <row r="1" spans="1:12" ht="60" customHeight="1" x14ac:dyDescent="0.5">
      <c r="A1" s="14"/>
      <c r="B1" s="14"/>
      <c r="D1" s="31" t="s">
        <v>29</v>
      </c>
      <c r="E1" s="31"/>
      <c r="F1" s="31"/>
      <c r="G1" s="31"/>
      <c r="H1" s="31"/>
      <c r="I1" s="31"/>
      <c r="J1" s="73" t="s">
        <v>23</v>
      </c>
      <c r="K1" s="68"/>
      <c r="L1" s="68"/>
    </row>
    <row r="2" spans="1:12" s="8" customFormat="1" ht="21" customHeight="1" x14ac:dyDescent="0.25">
      <c r="A2" s="12"/>
      <c r="B2" s="12"/>
      <c r="C2" s="15"/>
      <c r="D2" s="15"/>
      <c r="E2" s="16"/>
      <c r="F2" s="16"/>
      <c r="G2" s="16"/>
      <c r="H2" s="16"/>
      <c r="I2" s="16"/>
      <c r="J2" s="13"/>
      <c r="K2" s="12"/>
      <c r="L2" s="12"/>
    </row>
    <row r="3" spans="1:12" s="8" customFormat="1" ht="21" customHeight="1" x14ac:dyDescent="0.25">
      <c r="A3" s="59" t="s">
        <v>32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0" customFormat="1" ht="26.25" customHeight="1" x14ac:dyDescent="0.25">
      <c r="A4" s="46" t="s">
        <v>30</v>
      </c>
      <c r="B4" s="36"/>
      <c r="C4" s="36" t="s">
        <v>18</v>
      </c>
      <c r="D4" s="36"/>
      <c r="E4" s="36"/>
      <c r="F4" s="36" t="s">
        <v>12</v>
      </c>
      <c r="G4" s="36"/>
      <c r="H4" s="36"/>
      <c r="I4" s="46" t="s">
        <v>13</v>
      </c>
      <c r="J4" s="46"/>
      <c r="K4" s="36" t="s">
        <v>14</v>
      </c>
      <c r="L4" s="36"/>
    </row>
    <row r="5" spans="1:12" s="8" customFormat="1" ht="21" customHeight="1" x14ac:dyDescent="0.25">
      <c r="A5" s="33"/>
      <c r="B5" s="33"/>
      <c r="C5" s="33"/>
      <c r="D5" s="33"/>
      <c r="E5" s="33"/>
      <c r="F5" s="33"/>
      <c r="G5" s="33"/>
      <c r="H5" s="33"/>
      <c r="I5" s="37" t="s">
        <v>35</v>
      </c>
      <c r="J5" s="37"/>
      <c r="K5" s="33"/>
      <c r="L5" s="33"/>
    </row>
    <row r="6" spans="1:12" s="8" customFormat="1" ht="21" customHeight="1" x14ac:dyDescent="0.25">
      <c r="A6" s="33"/>
      <c r="B6" s="33"/>
      <c r="C6" s="33"/>
      <c r="D6" s="33"/>
      <c r="E6" s="33"/>
      <c r="F6" s="33"/>
      <c r="G6" s="33"/>
      <c r="H6" s="33"/>
      <c r="I6" s="37" t="s">
        <v>35</v>
      </c>
      <c r="J6" s="37"/>
      <c r="K6" s="33"/>
      <c r="L6" s="33"/>
    </row>
    <row r="7" spans="1:12" s="8" customFormat="1" ht="21" customHeight="1" x14ac:dyDescent="0.25">
      <c r="A7" s="33"/>
      <c r="B7" s="33"/>
      <c r="C7" s="33"/>
      <c r="D7" s="33"/>
      <c r="E7" s="33"/>
      <c r="F7" s="33"/>
      <c r="G7" s="33"/>
      <c r="H7" s="33"/>
      <c r="I7" s="37" t="s">
        <v>35</v>
      </c>
      <c r="J7" s="37"/>
      <c r="K7" s="33"/>
      <c r="L7" s="33"/>
    </row>
    <row r="8" spans="1:12" s="8" customFormat="1" ht="21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s="8" customFormat="1" ht="21" customHeight="1" x14ac:dyDescent="0.25">
      <c r="A9" s="39" t="s">
        <v>33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2" s="10" customFormat="1" ht="27" customHeight="1" x14ac:dyDescent="0.25">
      <c r="A10" s="67" t="s">
        <v>31</v>
      </c>
      <c r="B10" s="32"/>
      <c r="C10" s="32" t="s">
        <v>18</v>
      </c>
      <c r="D10" s="32"/>
      <c r="E10" s="32"/>
      <c r="F10" s="32" t="s">
        <v>19</v>
      </c>
      <c r="G10" s="32"/>
      <c r="H10" s="32"/>
      <c r="I10" s="32" t="s">
        <v>13</v>
      </c>
      <c r="J10" s="32"/>
      <c r="K10" s="32" t="s">
        <v>14</v>
      </c>
      <c r="L10" s="32"/>
    </row>
    <row r="11" spans="1:12" s="8" customFormat="1" ht="21" customHeight="1" x14ac:dyDescent="0.25">
      <c r="A11" s="33"/>
      <c r="B11" s="33"/>
      <c r="C11" s="33"/>
      <c r="D11" s="33"/>
      <c r="E11" s="33"/>
      <c r="F11" s="33"/>
      <c r="G11" s="33"/>
      <c r="H11" s="33"/>
      <c r="I11" s="37" t="s">
        <v>35</v>
      </c>
      <c r="J11" s="37"/>
      <c r="K11" s="33"/>
      <c r="L11" s="33"/>
    </row>
    <row r="12" spans="1:12" s="8" customFormat="1" ht="21" customHeight="1" x14ac:dyDescent="0.25">
      <c r="A12" s="33"/>
      <c r="B12" s="33"/>
      <c r="C12" s="33"/>
      <c r="D12" s="33"/>
      <c r="E12" s="33"/>
      <c r="F12" s="33"/>
      <c r="G12" s="33"/>
      <c r="H12" s="33"/>
      <c r="I12" s="37" t="s">
        <v>35</v>
      </c>
      <c r="J12" s="37"/>
      <c r="K12" s="33"/>
      <c r="L12" s="33"/>
    </row>
    <row r="13" spans="1:12" s="8" customFormat="1" ht="21" customHeight="1" x14ac:dyDescent="0.25">
      <c r="A13" s="33"/>
      <c r="B13" s="33"/>
      <c r="C13" s="33"/>
      <c r="D13" s="33"/>
      <c r="E13" s="33"/>
      <c r="F13" s="33"/>
      <c r="G13" s="33"/>
      <c r="H13" s="33"/>
      <c r="I13" s="37" t="s">
        <v>35</v>
      </c>
      <c r="J13" s="37"/>
      <c r="K13" s="33"/>
      <c r="L13" s="33"/>
    </row>
    <row r="14" spans="1:12" s="8" customFormat="1" ht="21" customHeight="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s="8" customFormat="1" ht="21" customHeight="1" x14ac:dyDescent="0.25">
      <c r="A15" s="39" t="s">
        <v>11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2" s="8" customFormat="1" ht="21" customHeight="1" x14ac:dyDescent="0.25">
      <c r="A16" s="58" t="s">
        <v>26</v>
      </c>
      <c r="B16" s="58"/>
      <c r="C16" s="58"/>
      <c r="D16" s="58"/>
      <c r="E16" s="58"/>
      <c r="F16" s="32" t="s">
        <v>0</v>
      </c>
      <c r="G16" s="32"/>
      <c r="H16" s="32"/>
      <c r="I16" s="32" t="s">
        <v>1</v>
      </c>
      <c r="J16" s="32"/>
      <c r="K16" s="32"/>
      <c r="L16" s="60"/>
    </row>
    <row r="17" spans="1:12" s="8" customFormat="1" ht="21" customHeight="1" x14ac:dyDescent="0.25">
      <c r="A17" s="58"/>
      <c r="B17" s="58"/>
      <c r="C17" s="58"/>
      <c r="D17" s="58"/>
      <c r="E17" s="58"/>
      <c r="F17" s="6" t="s">
        <v>15</v>
      </c>
      <c r="G17" s="6" t="s">
        <v>16</v>
      </c>
      <c r="H17" s="6" t="s">
        <v>17</v>
      </c>
      <c r="I17" s="6" t="s">
        <v>15</v>
      </c>
      <c r="J17" s="6" t="s">
        <v>16</v>
      </c>
      <c r="K17" s="7" t="s">
        <v>17</v>
      </c>
      <c r="L17" s="61"/>
    </row>
    <row r="18" spans="1:12" s="8" customFormat="1" ht="21" customHeight="1" x14ac:dyDescent="0.25">
      <c r="A18" s="62" t="s">
        <v>2</v>
      </c>
      <c r="B18" s="62"/>
      <c r="C18" s="62"/>
      <c r="D18" s="62"/>
      <c r="E18" s="62"/>
      <c r="F18" s="1">
        <v>10</v>
      </c>
      <c r="G18" s="2"/>
      <c r="H18" s="1">
        <f>F18*G18</f>
        <v>0</v>
      </c>
      <c r="I18" s="1">
        <v>5</v>
      </c>
      <c r="J18" s="2"/>
      <c r="K18" s="1">
        <f>I18*J18</f>
        <v>0</v>
      </c>
      <c r="L18" s="50" t="s">
        <v>5</v>
      </c>
    </row>
    <row r="19" spans="1:12" s="8" customFormat="1" ht="21" customHeight="1" x14ac:dyDescent="0.25">
      <c r="A19" s="62" t="s">
        <v>3</v>
      </c>
      <c r="B19" s="62"/>
      <c r="C19" s="62"/>
      <c r="D19" s="62"/>
      <c r="E19" s="62"/>
      <c r="F19" s="1">
        <v>8</v>
      </c>
      <c r="G19" s="4"/>
      <c r="H19" s="1">
        <f t="shared" ref="H19:H20" si="0">F19*G19</f>
        <v>0</v>
      </c>
      <c r="I19" s="1">
        <v>3</v>
      </c>
      <c r="J19" s="2"/>
      <c r="K19" s="1">
        <f t="shared" ref="K19:K20" si="1">I19*J19</f>
        <v>0</v>
      </c>
      <c r="L19" s="50"/>
    </row>
    <row r="20" spans="1:12" s="8" customFormat="1" ht="21" customHeight="1" x14ac:dyDescent="0.25">
      <c r="A20" s="63" t="s">
        <v>4</v>
      </c>
      <c r="B20" s="63"/>
      <c r="C20" s="63"/>
      <c r="D20" s="63"/>
      <c r="E20" s="63"/>
      <c r="F20" s="1">
        <v>7</v>
      </c>
      <c r="G20" s="2"/>
      <c r="H20" s="1">
        <f t="shared" si="0"/>
        <v>0</v>
      </c>
      <c r="I20" s="1">
        <v>2</v>
      </c>
      <c r="J20" s="2"/>
      <c r="K20" s="1">
        <f t="shared" si="1"/>
        <v>0</v>
      </c>
      <c r="L20" s="50"/>
    </row>
    <row r="21" spans="1:12" s="8" customFormat="1" ht="21" customHeight="1" x14ac:dyDescent="0.25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51"/>
    </row>
    <row r="22" spans="1:12" s="8" customFormat="1" ht="21" customHeight="1" x14ac:dyDescent="0.25">
      <c r="A22" s="64" t="s">
        <v>2</v>
      </c>
      <c r="B22" s="64"/>
      <c r="C22" s="64"/>
      <c r="D22" s="64"/>
      <c r="E22" s="64"/>
      <c r="F22" s="1">
        <v>3</v>
      </c>
      <c r="G22" s="2"/>
      <c r="H22" s="1">
        <f>F22*G22</f>
        <v>0</v>
      </c>
      <c r="I22" s="1">
        <v>1.5</v>
      </c>
      <c r="J22" s="2"/>
      <c r="K22" s="1">
        <f>I22*J22</f>
        <v>0</v>
      </c>
      <c r="L22" s="50"/>
    </row>
    <row r="23" spans="1:12" s="8" customFormat="1" ht="21" customHeight="1" x14ac:dyDescent="0.25">
      <c r="A23" s="65" t="s">
        <v>3</v>
      </c>
      <c r="B23" s="65"/>
      <c r="C23" s="65"/>
      <c r="D23" s="65"/>
      <c r="E23" s="65"/>
      <c r="F23" s="1">
        <v>2.4</v>
      </c>
      <c r="G23" s="2"/>
      <c r="H23" s="1">
        <f t="shared" ref="H23" si="2">F23*G23</f>
        <v>0</v>
      </c>
      <c r="I23" s="1">
        <v>0.9</v>
      </c>
      <c r="J23" s="2"/>
      <c r="K23" s="1">
        <f t="shared" ref="K23:K24" si="3">I23*J23</f>
        <v>0</v>
      </c>
      <c r="L23" s="50"/>
    </row>
    <row r="24" spans="1:12" s="8" customFormat="1" ht="21" customHeight="1" x14ac:dyDescent="0.25">
      <c r="A24" s="65" t="s">
        <v>4</v>
      </c>
      <c r="B24" s="65"/>
      <c r="C24" s="65"/>
      <c r="D24" s="65"/>
      <c r="E24" s="65"/>
      <c r="F24" s="1">
        <v>0.81</v>
      </c>
      <c r="G24" s="2"/>
      <c r="H24" s="1">
        <v>0</v>
      </c>
      <c r="I24" s="1">
        <v>0.6</v>
      </c>
      <c r="J24" s="2"/>
      <c r="K24" s="1">
        <f t="shared" si="3"/>
        <v>0</v>
      </c>
      <c r="L24" s="50"/>
    </row>
    <row r="25" spans="1:12" s="8" customFormat="1" ht="21" customHeight="1" x14ac:dyDescent="0.25">
      <c r="A25" s="18"/>
      <c r="B25" s="17"/>
      <c r="C25" s="17"/>
      <c r="D25" s="17"/>
      <c r="E25" s="17"/>
      <c r="F25" s="17"/>
      <c r="G25" s="19"/>
      <c r="H25" s="3">
        <f>SUM(H18:H24)</f>
        <v>0</v>
      </c>
      <c r="I25" s="17"/>
      <c r="J25" s="17"/>
      <c r="K25" s="3">
        <f>SUM(K18:K24)</f>
        <v>0</v>
      </c>
      <c r="L25" s="3">
        <f>H25+K25</f>
        <v>0</v>
      </c>
    </row>
    <row r="26" spans="1:12" s="8" customFormat="1" ht="21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s="8" customFormat="1" ht="21" customHeight="1" x14ac:dyDescent="0.25">
      <c r="A27" s="34" t="s">
        <v>25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8" customFormat="1" ht="21" customHeight="1" x14ac:dyDescent="0.25">
      <c r="A28" s="58" t="s">
        <v>25</v>
      </c>
      <c r="B28" s="58"/>
      <c r="C28" s="58"/>
      <c r="D28" s="58"/>
      <c r="E28" s="58"/>
      <c r="F28" s="32" t="s">
        <v>0</v>
      </c>
      <c r="G28" s="32"/>
      <c r="H28" s="32"/>
      <c r="I28" s="32" t="s">
        <v>1</v>
      </c>
      <c r="J28" s="32"/>
      <c r="K28" s="32"/>
      <c r="L28" s="48"/>
    </row>
    <row r="29" spans="1:12" s="8" customFormat="1" ht="21" customHeight="1" x14ac:dyDescent="0.25">
      <c r="A29" s="58"/>
      <c r="B29" s="58"/>
      <c r="C29" s="58"/>
      <c r="D29" s="58"/>
      <c r="E29" s="58"/>
      <c r="F29" s="6" t="s">
        <v>15</v>
      </c>
      <c r="G29" s="6" t="s">
        <v>16</v>
      </c>
      <c r="H29" s="6" t="s">
        <v>17</v>
      </c>
      <c r="I29" s="6" t="s">
        <v>15</v>
      </c>
      <c r="J29" s="6" t="s">
        <v>16</v>
      </c>
      <c r="K29" s="7" t="s">
        <v>17</v>
      </c>
      <c r="L29" s="49"/>
    </row>
    <row r="30" spans="1:12" s="8" customFormat="1" ht="21" customHeight="1" x14ac:dyDescent="0.25">
      <c r="A30" s="52" t="s">
        <v>20</v>
      </c>
      <c r="B30" s="53"/>
      <c r="C30" s="53"/>
      <c r="D30" s="53"/>
      <c r="E30" s="54"/>
      <c r="F30" s="1">
        <v>10</v>
      </c>
      <c r="G30" s="2"/>
      <c r="H30" s="1">
        <f>F30*G30</f>
        <v>0</v>
      </c>
      <c r="I30" s="1">
        <v>5</v>
      </c>
      <c r="J30" s="2"/>
      <c r="K30" s="1">
        <f>I30*J30</f>
        <v>0</v>
      </c>
      <c r="L30" s="47" t="s">
        <v>5</v>
      </c>
    </row>
    <row r="31" spans="1:12" s="8" customFormat="1" ht="21" customHeight="1" x14ac:dyDescent="0.25">
      <c r="A31" s="52" t="s">
        <v>21</v>
      </c>
      <c r="B31" s="53"/>
      <c r="C31" s="53"/>
      <c r="D31" s="53"/>
      <c r="E31" s="54"/>
      <c r="F31" s="1">
        <v>6</v>
      </c>
      <c r="G31" s="2"/>
      <c r="H31" s="1">
        <f t="shared" ref="H31:H35" si="4">F31*G31</f>
        <v>0</v>
      </c>
      <c r="I31" s="1">
        <v>3</v>
      </c>
      <c r="J31" s="2"/>
      <c r="K31" s="1">
        <f t="shared" ref="K31:K36" si="5">I31*J31</f>
        <v>0</v>
      </c>
      <c r="L31" s="47"/>
    </row>
    <row r="32" spans="1:12" s="8" customFormat="1" ht="21" customHeight="1" x14ac:dyDescent="0.25">
      <c r="A32" s="52" t="s">
        <v>7</v>
      </c>
      <c r="B32" s="53"/>
      <c r="C32" s="53"/>
      <c r="D32" s="53"/>
      <c r="E32" s="54"/>
      <c r="F32" s="1">
        <v>10</v>
      </c>
      <c r="G32" s="2"/>
      <c r="H32" s="1">
        <f t="shared" si="4"/>
        <v>0</v>
      </c>
      <c r="I32" s="1">
        <v>5</v>
      </c>
      <c r="J32" s="2"/>
      <c r="K32" s="1">
        <f t="shared" si="5"/>
        <v>0</v>
      </c>
      <c r="L32" s="47"/>
    </row>
    <row r="33" spans="1:12" s="8" customFormat="1" ht="21" customHeight="1" x14ac:dyDescent="0.25">
      <c r="A33" s="55" t="s">
        <v>8</v>
      </c>
      <c r="B33" s="56"/>
      <c r="C33" s="56"/>
      <c r="D33" s="56"/>
      <c r="E33" s="57"/>
      <c r="F33" s="1">
        <v>6</v>
      </c>
      <c r="G33" s="2"/>
      <c r="H33" s="1">
        <f t="shared" si="4"/>
        <v>0</v>
      </c>
      <c r="I33" s="1">
        <v>3</v>
      </c>
      <c r="J33" s="2"/>
      <c r="K33" s="1">
        <f>I33*J33</f>
        <v>0</v>
      </c>
      <c r="L33" s="47"/>
    </row>
    <row r="34" spans="1:12" s="8" customFormat="1" ht="21" customHeight="1" x14ac:dyDescent="0.25">
      <c r="A34" s="52" t="s">
        <v>9</v>
      </c>
      <c r="B34" s="53"/>
      <c r="C34" s="53"/>
      <c r="D34" s="53"/>
      <c r="E34" s="54"/>
      <c r="F34" s="1">
        <v>8</v>
      </c>
      <c r="G34" s="2"/>
      <c r="H34" s="1">
        <f t="shared" si="4"/>
        <v>0</v>
      </c>
      <c r="I34" s="1">
        <v>8</v>
      </c>
      <c r="J34" s="2"/>
      <c r="K34" s="1">
        <f t="shared" si="5"/>
        <v>0</v>
      </c>
      <c r="L34" s="47"/>
    </row>
    <row r="35" spans="1:12" s="8" customFormat="1" ht="21" customHeight="1" x14ac:dyDescent="0.25">
      <c r="A35" s="52" t="s">
        <v>10</v>
      </c>
      <c r="B35" s="53"/>
      <c r="C35" s="53"/>
      <c r="D35" s="53"/>
      <c r="E35" s="54"/>
      <c r="F35" s="1">
        <v>2</v>
      </c>
      <c r="G35" s="2"/>
      <c r="H35" s="1">
        <f t="shared" si="4"/>
        <v>0</v>
      </c>
      <c r="I35" s="1">
        <v>2</v>
      </c>
      <c r="J35" s="2"/>
      <c r="K35" s="1">
        <f t="shared" si="5"/>
        <v>0</v>
      </c>
      <c r="L35" s="47"/>
    </row>
    <row r="36" spans="1:12" s="8" customFormat="1" ht="21" customHeight="1" x14ac:dyDescent="0.25">
      <c r="A36" s="52" t="s">
        <v>34</v>
      </c>
      <c r="B36" s="53"/>
      <c r="C36" s="53"/>
      <c r="D36" s="53"/>
      <c r="E36" s="54"/>
      <c r="F36" s="1">
        <v>10</v>
      </c>
      <c r="G36" s="2"/>
      <c r="H36" s="1">
        <f>F36*G36</f>
        <v>0</v>
      </c>
      <c r="I36" s="1">
        <v>10</v>
      </c>
      <c r="J36" s="2"/>
      <c r="K36" s="1">
        <f t="shared" si="5"/>
        <v>0</v>
      </c>
      <c r="L36" s="47"/>
    </row>
    <row r="37" spans="1:12" s="8" customFormat="1" ht="21" customHeight="1" x14ac:dyDescent="0.25">
      <c r="A37" s="69"/>
      <c r="B37" s="69"/>
      <c r="C37" s="69"/>
      <c r="D37" s="69"/>
      <c r="E37" s="69"/>
      <c r="F37" s="69"/>
      <c r="G37" s="70"/>
      <c r="H37" s="3">
        <f>SUM(H30:H36)</f>
        <v>0</v>
      </c>
      <c r="I37" s="71"/>
      <c r="J37" s="70"/>
      <c r="K37" s="3">
        <f>SUM(K30:K36)</f>
        <v>0</v>
      </c>
      <c r="L37" s="3">
        <f>H37+K37</f>
        <v>0</v>
      </c>
    </row>
    <row r="38" spans="1:12" s="11" customFormat="1" ht="21" customHeight="1" x14ac:dyDescent="0.25">
      <c r="A38" s="66"/>
      <c r="B38" s="66"/>
      <c r="C38" s="66"/>
      <c r="D38" s="66"/>
      <c r="E38" s="66"/>
      <c r="F38" s="66"/>
      <c r="G38" s="66"/>
      <c r="H38" s="72"/>
      <c r="I38" s="66"/>
      <c r="J38" s="66"/>
      <c r="K38" s="72"/>
      <c r="L38" s="72"/>
    </row>
    <row r="39" spans="1:12" s="11" customFormat="1" ht="21" customHeight="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s="8" customFormat="1" ht="21" customHeight="1" x14ac:dyDescent="0.25">
      <c r="A40" s="24" t="s">
        <v>25</v>
      </c>
      <c r="B40" s="24"/>
      <c r="C40" s="24"/>
      <c r="D40" s="24"/>
      <c r="E40" s="24" t="s">
        <v>11</v>
      </c>
      <c r="F40" s="24"/>
      <c r="G40" s="24"/>
      <c r="H40" s="24"/>
      <c r="I40" s="20"/>
      <c r="J40" s="25" t="s">
        <v>22</v>
      </c>
      <c r="K40" s="26"/>
      <c r="L40" s="27"/>
    </row>
    <row r="41" spans="1:12" s="8" customFormat="1" ht="27" customHeight="1" x14ac:dyDescent="0.25">
      <c r="A41" s="22" t="s">
        <v>27</v>
      </c>
      <c r="B41" s="22"/>
      <c r="C41" s="22" t="s">
        <v>28</v>
      </c>
      <c r="D41" s="22"/>
      <c r="E41" s="22" t="s">
        <v>27</v>
      </c>
      <c r="F41" s="22"/>
      <c r="G41" s="22" t="s">
        <v>28</v>
      </c>
      <c r="H41" s="22"/>
      <c r="I41" s="21"/>
      <c r="J41" s="28">
        <f>H25+K25+H37+K37</f>
        <v>0</v>
      </c>
      <c r="K41" s="29"/>
      <c r="L41" s="30"/>
    </row>
    <row r="42" spans="1:12" s="8" customFormat="1" ht="21" customHeight="1" x14ac:dyDescent="0.25">
      <c r="A42" s="23">
        <f>H37</f>
        <v>0</v>
      </c>
      <c r="B42" s="23"/>
      <c r="C42" s="23">
        <f>K37</f>
        <v>0</v>
      </c>
      <c r="D42" s="23"/>
      <c r="E42" s="23">
        <f>H25</f>
        <v>0</v>
      </c>
      <c r="F42" s="23"/>
      <c r="G42" s="23">
        <f>K25</f>
        <v>0</v>
      </c>
      <c r="H42" s="23"/>
      <c r="I42" s="20"/>
      <c r="J42" s="28"/>
      <c r="K42" s="29"/>
      <c r="L42" s="30"/>
    </row>
    <row r="43" spans="1:12" s="8" customFormat="1" ht="21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s="8" customFormat="1" ht="21" customHeight="1" thickBo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s="8" customFormat="1" ht="21" customHeight="1" x14ac:dyDescent="0.25">
      <c r="A45" s="38" t="s">
        <v>24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</sheetData>
  <sheetProtection algorithmName="SHA-512" hashValue="NFiJDIMPfu1kE1wls16rL8QMh2RcgbYMalyOhFam2re6gGf4D2BPTiWKCpHHBW1i1ggx3fd4NQgTLLm1Pyi3wg==" saltValue="EYsRGjgksc0O5XBw5LOrmA==" spinCount="100000" sheet="1" selectLockedCells="1"/>
  <dataConsolidate/>
  <mergeCells count="86">
    <mergeCell ref="J1:L1"/>
    <mergeCell ref="A4:B4"/>
    <mergeCell ref="A11:B13"/>
    <mergeCell ref="C11:E11"/>
    <mergeCell ref="C12:E12"/>
    <mergeCell ref="C13:E13"/>
    <mergeCell ref="F12:H12"/>
    <mergeCell ref="F13:H13"/>
    <mergeCell ref="F4:H4"/>
    <mergeCell ref="F5:H5"/>
    <mergeCell ref="A43:L43"/>
    <mergeCell ref="A10:B10"/>
    <mergeCell ref="A36:E36"/>
    <mergeCell ref="A28:E29"/>
    <mergeCell ref="A30:E30"/>
    <mergeCell ref="A31:E31"/>
    <mergeCell ref="A37:G37"/>
    <mergeCell ref="I37:J37"/>
    <mergeCell ref="A38:L39"/>
    <mergeCell ref="C6:E6"/>
    <mergeCell ref="C7:E7"/>
    <mergeCell ref="F6:H6"/>
    <mergeCell ref="F7:H7"/>
    <mergeCell ref="C10:E10"/>
    <mergeCell ref="A45:L45"/>
    <mergeCell ref="A15:L15"/>
    <mergeCell ref="A14:L14"/>
    <mergeCell ref="A8:L8"/>
    <mergeCell ref="A21:K21"/>
    <mergeCell ref="L30:L36"/>
    <mergeCell ref="L28:L29"/>
    <mergeCell ref="L18:L24"/>
    <mergeCell ref="I28:K28"/>
    <mergeCell ref="A35:E35"/>
    <mergeCell ref="A33:E33"/>
    <mergeCell ref="A32:E32"/>
    <mergeCell ref="A16:E17"/>
    <mergeCell ref="F28:H28"/>
    <mergeCell ref="A34:E34"/>
    <mergeCell ref="F11:H11"/>
    <mergeCell ref="K4:L4"/>
    <mergeCell ref="K5:L5"/>
    <mergeCell ref="K6:L6"/>
    <mergeCell ref="K7:L7"/>
    <mergeCell ref="I7:J7"/>
    <mergeCell ref="I4:J4"/>
    <mergeCell ref="I5:J5"/>
    <mergeCell ref="I6:J6"/>
    <mergeCell ref="K10:L10"/>
    <mergeCell ref="K11:L11"/>
    <mergeCell ref="K12:L12"/>
    <mergeCell ref="K13:L13"/>
    <mergeCell ref="A27:L27"/>
    <mergeCell ref="A26:L26"/>
    <mergeCell ref="I10:J10"/>
    <mergeCell ref="I11:J11"/>
    <mergeCell ref="I12:J12"/>
    <mergeCell ref="I13:J13"/>
    <mergeCell ref="L16:L17"/>
    <mergeCell ref="F16:H16"/>
    <mergeCell ref="I16:K16"/>
    <mergeCell ref="A18:E18"/>
    <mergeCell ref="A19:E19"/>
    <mergeCell ref="A20:E20"/>
    <mergeCell ref="D1:I1"/>
    <mergeCell ref="G41:H41"/>
    <mergeCell ref="G42:H42"/>
    <mergeCell ref="E41:F41"/>
    <mergeCell ref="E42:F42"/>
    <mergeCell ref="C41:D41"/>
    <mergeCell ref="C42:D42"/>
    <mergeCell ref="A3:L3"/>
    <mergeCell ref="A22:E22"/>
    <mergeCell ref="A23:E23"/>
    <mergeCell ref="A24:E24"/>
    <mergeCell ref="A5:B7"/>
    <mergeCell ref="A9:L9"/>
    <mergeCell ref="F10:H10"/>
    <mergeCell ref="C4:E4"/>
    <mergeCell ref="C5:E5"/>
    <mergeCell ref="A41:B41"/>
    <mergeCell ref="A42:B42"/>
    <mergeCell ref="A40:D40"/>
    <mergeCell ref="E40:H40"/>
    <mergeCell ref="J40:L40"/>
    <mergeCell ref="J41:L42"/>
  </mergeCells>
  <dataValidations count="6">
    <dataValidation type="list" allowBlank="1" showInputMessage="1" showErrorMessage="1" sqref="A11 A5 K5:K7 K11:K13" xr:uid="{2330C506-F4FC-BC4B-8895-8EAD23107AE1}">
      <formula1>"SI,NO,"</formula1>
    </dataValidation>
    <dataValidation type="list" allowBlank="1" showInputMessage="1" showErrorMessage="1" sqref="F11:H11 F12:F13 F5:F7" xr:uid="{73618347-0765-D74C-957A-29D379A5971F}">
      <formula1>"2013/14,2014/15,2015/16,2016/17,2017/18,2018/19,2019/20,2020/21"</formula1>
    </dataValidation>
    <dataValidation type="list" allowBlank="1" showInputMessage="1" showErrorMessage="1" sqref="J30:J36 G30:G36" xr:uid="{A24DC15E-907C-9549-9F85-6B620F4FE6C6}">
      <formula1>"1,2,3,4,5,6,7,8,9,10,11,12,13,14,15,16,17,18,19,20,21,22,23,24,25,26,27,28,29,30,31,32,33,34,35,36,37,38,39,40,41,42,43"</formula1>
    </dataValidation>
    <dataValidation type="list" showDropDown="1" showInputMessage="1" showErrorMessage="1" sqref="G20" xr:uid="{6D0DA6B8-F59D-8C48-A660-F505B4BA8FF2}">
      <formula1>"1,2,3,4,5,6,7,8,9,10,11,12,13,14,15,16,17,18,19,20,21,22,23,24,25,26,27,28,29,30,31,32,33,34,35,36,37,38,39,40,41,42,43"</formula1>
    </dataValidation>
    <dataValidation type="list" allowBlank="1" showInputMessage="1" showErrorMessage="1" sqref="C5:E7" xr:uid="{7BB67824-0758-4FEA-909D-902A70D431EC}">
      <formula1>"INDETERMINATO,DETERMINATO,"</formula1>
    </dataValidation>
    <dataValidation type="list" allowBlank="1" showInputMessage="1" showErrorMessage="1" sqref="C11:E13" xr:uid="{F0F17B22-0601-4E6D-B809-B97CFFAC0DE1}">
      <formula1>",INDETERMINATO,DETERMINATO,FLESSIBILE,"</formula1>
    </dataValidation>
  </dataValidations>
  <pageMargins left="0.59055118110236227" right="0.59055118110236227" top="0.59055118110236227" bottom="0.59055118110236227" header="0.31496062992125984" footer="0.31496062992125984"/>
  <pageSetup paperSize="9" scale="7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DOCENTE</vt:lpstr>
      <vt:lpstr>INDETERMINATO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Fabio</cp:lastModifiedBy>
  <cp:lastPrinted>2022-08-28T10:05:34Z</cp:lastPrinted>
  <dcterms:created xsi:type="dcterms:W3CDTF">2021-05-28T13:55:48Z</dcterms:created>
  <dcterms:modified xsi:type="dcterms:W3CDTF">2022-08-28T10:06:55Z</dcterms:modified>
</cp:coreProperties>
</file>